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2" i="1" l="1"/>
  <c r="C12" i="1"/>
  <c r="C10" i="1" l="1"/>
  <c r="F10" i="1" l="1"/>
  <c r="B14" i="1"/>
  <c r="C5" i="1"/>
  <c r="D5" i="1"/>
  <c r="E5" i="1"/>
  <c r="F5" i="1"/>
  <c r="G5" i="1"/>
  <c r="B5" i="1"/>
  <c r="D10" i="1"/>
  <c r="E10" i="1"/>
  <c r="G10" i="1"/>
  <c r="B10" i="1"/>
  <c r="E14" i="1" l="1"/>
  <c r="D14" i="1"/>
  <c r="C14" i="1"/>
  <c r="G14" i="1"/>
  <c r="F14" i="1"/>
</calcChain>
</file>

<file path=xl/sharedStrings.xml><?xml version="1.0" encoding="utf-8"?>
<sst xmlns="http://schemas.openxmlformats.org/spreadsheetml/2006/main" count="28" uniqueCount="28">
  <si>
    <t>(тыс. рублей)</t>
  </si>
  <si>
    <t>Показатели</t>
  </si>
  <si>
    <t>2024 год</t>
  </si>
  <si>
    <t>2025 год</t>
  </si>
  <si>
    <t>2026 год</t>
  </si>
  <si>
    <t>2027 год</t>
  </si>
  <si>
    <t>2028 год</t>
  </si>
  <si>
    <t>1. Доходы бюджета, всего</t>
  </si>
  <si>
    <t>том числе:</t>
  </si>
  <si>
    <t>1.1.налоговые доходы</t>
  </si>
  <si>
    <t>1.2. неналоговые доходы</t>
  </si>
  <si>
    <t>1.3. безвозмездные поступления</t>
  </si>
  <si>
    <t>2. Расходы бюджета, всего</t>
  </si>
  <si>
    <t>в том числе</t>
  </si>
  <si>
    <t>2.1. на финансовое обеспечение муниципальных программ Палехского городского поселения</t>
  </si>
  <si>
    <t>2.2. на непрограммные направления расходов бюджета</t>
  </si>
  <si>
    <t>3.Профицит (+), дефицит (-)</t>
  </si>
  <si>
    <t>4. Отношение дефицита бюджета к общему годовому объему доходов бюджета городского поселения без учета объема безвозмездных поступлений (в процентах)</t>
  </si>
  <si>
    <t>5. Источники финансирования дефицита бюджета - всего</t>
  </si>
  <si>
    <t>в том числе:</t>
  </si>
  <si>
    <t>5.1. Указывается состав источников финансирования дефицита бюджета</t>
  </si>
  <si>
    <t>Изменение остатков средств</t>
  </si>
  <si>
    <t>6.Объем муниципального долга на 1 января соответствующего финансового года</t>
  </si>
  <si>
    <t>7.Объем муниципальных заимствований в соответствующем финансовом году</t>
  </si>
  <si>
    <t>8. Объем средств, направляемых в соответствующем финансовом году на погашение суммы основного долга по муниципальным заимствованиям</t>
  </si>
  <si>
    <t>9. Объем расходов на обслуживание муниципального долга</t>
  </si>
  <si>
    <t xml:space="preserve">Прогноз основных характеристик бюджета Палехского
городского поселения на долгосрочный период
</t>
  </si>
  <si>
    <t>2029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</si>
</sst>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justify" wrapText="1"/>
    </xf>
    <xf numFmtId="0" fontId="3" fillId="0" borderId="0" xfId="0" applyFont="1" applyAlignment="1">
      <alignment horizontal="center" vertical="justify"/>
    </xf>
    <xf numFmtId="0" fontId="1" fillId="0" borderId="0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zoomScaleNormal="100" workbookViewId="0">
      <selection activeCell="G13" sqref="G13"/>
    </sheetView>
  </sheetViews>
  <sheetFormatPr defaultRowHeight="15" x14ac:dyDescent="0.25"/>
  <cols>
    <col min="1" max="1" width="29.42578125" customWidth="1"/>
    <col min="2" max="7" width="13.42578125" customWidth="1"/>
  </cols>
  <sheetData>
    <row r="1" spans="1:7" ht="31.5" customHeight="1" x14ac:dyDescent="0.25">
      <c r="A1" s="5" t="s">
        <v>26</v>
      </c>
      <c r="B1" s="6"/>
      <c r="C1" s="6"/>
      <c r="D1" s="6"/>
      <c r="E1" s="6"/>
      <c r="F1" s="6"/>
      <c r="G1" s="6"/>
    </row>
    <row r="2" spans="1:7" ht="11.25" customHeight="1" x14ac:dyDescent="0.25">
      <c r="A2" s="6"/>
      <c r="B2" s="6"/>
      <c r="C2" s="6"/>
      <c r="D2" s="6"/>
      <c r="E2" s="6"/>
      <c r="F2" s="6"/>
      <c r="G2" s="6"/>
    </row>
    <row r="3" spans="1:7" ht="15.75" x14ac:dyDescent="0.25">
      <c r="A3" s="7" t="s">
        <v>0</v>
      </c>
      <c r="B3" s="7"/>
      <c r="C3" s="7"/>
      <c r="D3" s="7"/>
      <c r="E3" s="7"/>
      <c r="F3" s="7"/>
      <c r="G3" s="7"/>
    </row>
    <row r="4" spans="1:7" ht="15.7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27</v>
      </c>
    </row>
    <row r="5" spans="1:7" ht="15.75" x14ac:dyDescent="0.25">
      <c r="A5" s="3" t="s">
        <v>7</v>
      </c>
      <c r="B5" s="4">
        <f>B7+B8+B9</f>
        <v>48342</v>
      </c>
      <c r="C5" s="4">
        <f t="shared" ref="C5:G5" si="0">C7+C8+C9</f>
        <v>43857.69</v>
      </c>
      <c r="D5" s="4">
        <f t="shared" si="0"/>
        <v>37930.939999999995</v>
      </c>
      <c r="E5" s="4">
        <f t="shared" si="0"/>
        <v>37930.939999999995</v>
      </c>
      <c r="F5" s="4">
        <f t="shared" si="0"/>
        <v>37930.939999999995</v>
      </c>
      <c r="G5" s="4">
        <f t="shared" si="0"/>
        <v>37930.939999999995</v>
      </c>
    </row>
    <row r="6" spans="1:7" ht="15.75" x14ac:dyDescent="0.25">
      <c r="A6" s="3" t="s">
        <v>8</v>
      </c>
      <c r="B6" s="4"/>
      <c r="C6" s="4"/>
      <c r="D6" s="4"/>
      <c r="E6" s="4"/>
      <c r="F6" s="4"/>
      <c r="G6" s="4"/>
    </row>
    <row r="7" spans="1:7" ht="15.75" x14ac:dyDescent="0.25">
      <c r="A7" s="3" t="s">
        <v>9</v>
      </c>
      <c r="B7" s="4">
        <v>32381.39</v>
      </c>
      <c r="C7" s="4">
        <v>33056.239999999998</v>
      </c>
      <c r="D7" s="4">
        <v>33428.74</v>
      </c>
      <c r="E7" s="4">
        <v>33428.74</v>
      </c>
      <c r="F7" s="4">
        <v>33428.74</v>
      </c>
      <c r="G7" s="4">
        <v>33428.74</v>
      </c>
    </row>
    <row r="8" spans="1:7" ht="15.75" x14ac:dyDescent="0.25">
      <c r="A8" s="3" t="s">
        <v>10</v>
      </c>
      <c r="B8" s="4">
        <v>638</v>
      </c>
      <c r="C8" s="4">
        <v>653</v>
      </c>
      <c r="D8" s="4">
        <v>673</v>
      </c>
      <c r="E8" s="4">
        <v>673</v>
      </c>
      <c r="F8" s="4">
        <v>673</v>
      </c>
      <c r="G8" s="4">
        <v>673</v>
      </c>
    </row>
    <row r="9" spans="1:7" ht="31.5" x14ac:dyDescent="0.25">
      <c r="A9" s="3" t="s">
        <v>11</v>
      </c>
      <c r="B9" s="4">
        <v>15322.61</v>
      </c>
      <c r="C9" s="4">
        <v>10148.450000000001</v>
      </c>
      <c r="D9" s="4">
        <v>3829.2</v>
      </c>
      <c r="E9" s="4">
        <v>3829.2</v>
      </c>
      <c r="F9" s="4">
        <v>3829.2</v>
      </c>
      <c r="G9" s="4">
        <v>3829.2</v>
      </c>
    </row>
    <row r="10" spans="1:7" ht="15.75" customHeight="1" x14ac:dyDescent="0.25">
      <c r="A10" s="3" t="s">
        <v>12</v>
      </c>
      <c r="B10" s="4">
        <f>B12+B13</f>
        <v>48342</v>
      </c>
      <c r="C10" s="4">
        <f>C12+C13</f>
        <v>43857.689999999995</v>
      </c>
      <c r="D10" s="4">
        <f t="shared" ref="D10:G10" si="1">D12+D13</f>
        <v>37930.94</v>
      </c>
      <c r="E10" s="4">
        <f t="shared" si="1"/>
        <v>37930.94</v>
      </c>
      <c r="F10" s="4">
        <f>F12+F13</f>
        <v>37930.94</v>
      </c>
      <c r="G10" s="4">
        <f t="shared" si="1"/>
        <v>37930.94</v>
      </c>
    </row>
    <row r="11" spans="1:7" ht="15.75" x14ac:dyDescent="0.25">
      <c r="A11" s="3" t="s">
        <v>13</v>
      </c>
      <c r="B11" s="4"/>
      <c r="C11" s="4"/>
      <c r="D11" s="4"/>
      <c r="E11" s="4"/>
      <c r="F11" s="4"/>
      <c r="G11" s="4"/>
    </row>
    <row r="12" spans="1:7" ht="69" customHeight="1" x14ac:dyDescent="0.25">
      <c r="A12" s="3" t="s">
        <v>14</v>
      </c>
      <c r="B12" s="4">
        <v>38347.85</v>
      </c>
      <c r="C12" s="4">
        <f>34076.77+938.45</f>
        <v>35015.219999999994</v>
      </c>
      <c r="D12" s="4">
        <f>27502.74+1896.55</f>
        <v>29399.29</v>
      </c>
      <c r="E12" s="4">
        <v>29399.29</v>
      </c>
      <c r="F12" s="4">
        <v>29399.29</v>
      </c>
      <c r="G12" s="4">
        <v>29399.29</v>
      </c>
    </row>
    <row r="13" spans="1:7" ht="47.25" x14ac:dyDescent="0.25">
      <c r="A13" s="3" t="s">
        <v>15</v>
      </c>
      <c r="B13" s="4">
        <v>9994.15</v>
      </c>
      <c r="C13" s="4">
        <v>8842.4699999999993</v>
      </c>
      <c r="D13" s="4">
        <v>8531.65</v>
      </c>
      <c r="E13" s="4">
        <v>8531.65</v>
      </c>
      <c r="F13" s="4">
        <v>8531.65</v>
      </c>
      <c r="G13" s="4">
        <v>8531.65</v>
      </c>
    </row>
    <row r="14" spans="1:7" ht="15.75" x14ac:dyDescent="0.25">
      <c r="A14" s="3" t="s">
        <v>16</v>
      </c>
      <c r="B14" s="4">
        <f>B10-B5</f>
        <v>0</v>
      </c>
      <c r="C14" s="4">
        <f t="shared" ref="C14:G14" si="2">C10-C5</f>
        <v>0</v>
      </c>
      <c r="D14" s="4">
        <f t="shared" si="2"/>
        <v>0</v>
      </c>
      <c r="E14" s="4">
        <f t="shared" si="2"/>
        <v>0</v>
      </c>
      <c r="F14" s="4">
        <f t="shared" si="2"/>
        <v>0</v>
      </c>
      <c r="G14" s="4">
        <f t="shared" si="2"/>
        <v>0</v>
      </c>
    </row>
    <row r="15" spans="1:7" ht="124.5" customHeight="1" x14ac:dyDescent="0.25">
      <c r="A15" s="3" t="s">
        <v>17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7" ht="47.25" x14ac:dyDescent="0.25">
      <c r="A16" s="3" t="s">
        <v>18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1:7" ht="15.75" x14ac:dyDescent="0.25">
      <c r="A17" s="3" t="s">
        <v>19</v>
      </c>
      <c r="B17" s="4"/>
      <c r="C17" s="4"/>
      <c r="D17" s="4"/>
      <c r="E17" s="4"/>
      <c r="F17" s="4"/>
      <c r="G17" s="4"/>
    </row>
    <row r="18" spans="1:7" ht="63" x14ac:dyDescent="0.25">
      <c r="A18" s="3" t="s">
        <v>20</v>
      </c>
      <c r="B18" s="4"/>
      <c r="C18" s="4"/>
      <c r="D18" s="4"/>
      <c r="E18" s="4"/>
      <c r="F18" s="4"/>
      <c r="G18" s="4"/>
    </row>
    <row r="19" spans="1:7" ht="15.75" x14ac:dyDescent="0.25">
      <c r="A19" s="3" t="s">
        <v>21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</row>
    <row r="20" spans="1:7" ht="66" customHeight="1" x14ac:dyDescent="0.25">
      <c r="A20" s="3" t="s">
        <v>22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</row>
    <row r="21" spans="1:7" ht="59.25" customHeight="1" x14ac:dyDescent="0.25">
      <c r="A21" s="3" t="s">
        <v>23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</row>
    <row r="22" spans="1:7" ht="126" x14ac:dyDescent="0.25">
      <c r="A22" s="3" t="s">
        <v>24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</row>
    <row r="23" spans="1:7" ht="47.25" x14ac:dyDescent="0.25">
      <c r="A23" s="3" t="s">
        <v>25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</row>
    <row r="24" spans="1:7" ht="15.75" x14ac:dyDescent="0.25">
      <c r="A24" s="1"/>
    </row>
  </sheetData>
  <mergeCells count="2">
    <mergeCell ref="A1:G2"/>
    <mergeCell ref="A3:G3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2023-11-10T12:11:45Z</dcterms:modified>
</cp:coreProperties>
</file>